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uperfinanciera-my.sharepoint.com/personal/jbcaicedo_superfinanciera_gov_co/Documents/DATA Juan Bernardo Caicedo/Proyectos/SARIC/V Comentarios Externos/"/>
    </mc:Choice>
  </mc:AlternateContent>
  <xr:revisionPtr revIDLastSave="0" documentId="8_{2D5633E2-95EA-4C00-A843-42125CA4354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43" i="1" l="1"/>
  <c r="BD43" i="1"/>
  <c r="C43" i="1"/>
  <c r="D43" i="1" s="1"/>
  <c r="E43" i="1" s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AJ43" i="1" s="1"/>
  <c r="AK43" i="1" s="1"/>
  <c r="AL43" i="1" s="1"/>
  <c r="AM43" i="1" s="1"/>
  <c r="AN43" i="1" s="1"/>
  <c r="AO43" i="1" s="1"/>
  <c r="AP43" i="1" s="1"/>
  <c r="AQ43" i="1" s="1"/>
  <c r="AR43" i="1" s="1"/>
  <c r="AS43" i="1" s="1"/>
  <c r="AT43" i="1" s="1"/>
  <c r="AU43" i="1" s="1"/>
  <c r="AV43" i="1" s="1"/>
  <c r="AW43" i="1" s="1"/>
  <c r="AX43" i="1" s="1"/>
  <c r="AY43" i="1" s="1"/>
  <c r="AZ43" i="1" s="1"/>
  <c r="BA43" i="1" s="1"/>
  <c r="BB43" i="1" s="1"/>
  <c r="BC43" i="1" s="1"/>
  <c r="C14" i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BC14" i="1" s="1"/>
</calcChain>
</file>

<file path=xl/sharedStrings.xml><?xml version="1.0" encoding="utf-8"?>
<sst xmlns="http://schemas.openxmlformats.org/spreadsheetml/2006/main" count="158" uniqueCount="91">
  <si>
    <t>SUPERINTENDENCIA FINANCIERA DE COLOMBIA</t>
  </si>
  <si>
    <t>PAG.  422</t>
  </si>
  <si>
    <t>OPERACIONES DE REPORTO O REPOS, SIMULTANEAS Y DE TRANSFERENCIA TEMPORAL DE VALORES</t>
  </si>
  <si>
    <t>FORMATO  397</t>
  </si>
  <si>
    <t xml:space="preserve">ENTIDAD </t>
  </si>
  <si>
    <t>FECHA DE CORTE</t>
  </si>
  <si>
    <t xml:space="preserve">   TIPO               CODIGO</t>
  </si>
  <si>
    <t>NOMBRE</t>
  </si>
  <si>
    <t xml:space="preserve"> DDMMAAAA</t>
  </si>
  <si>
    <t xml:space="preserve">INFORMACIÓN GENERAL </t>
  </si>
  <si>
    <t>INFORMACION DE LA OPERACIÓN</t>
  </si>
  <si>
    <t>LLAMADO AL MARGEN</t>
  </si>
  <si>
    <t>EXPOSICION NETA</t>
  </si>
  <si>
    <t>VINCULACION</t>
  </si>
  <si>
    <t>INFORMACIÓN COMPLEMENTARIA</t>
  </si>
  <si>
    <t>Subcuenta</t>
  </si>
  <si>
    <t>Unidad de captura</t>
  </si>
  <si>
    <t>Tipo de operación</t>
  </si>
  <si>
    <t>Número asignado por la entidad a la operación</t>
  </si>
  <si>
    <t>Número asignado a la operación</t>
  </si>
  <si>
    <t>Posición en el contrato</t>
  </si>
  <si>
    <t>Tipo de identificación de la contraparte</t>
  </si>
  <si>
    <t>Número de identificación de la contraparte</t>
  </si>
  <si>
    <t>Detalle de la contraparte</t>
  </si>
  <si>
    <t>Calificación de la contraparte</t>
  </si>
  <si>
    <t>Fecha de registro de la operación</t>
  </si>
  <si>
    <t>Fecha de transferencia inicial</t>
  </si>
  <si>
    <t>Fecha de transferencia final</t>
  </si>
  <si>
    <t>Dias al vencimiento de la operación</t>
  </si>
  <si>
    <t>Código Catálogo Único -registro operación</t>
  </si>
  <si>
    <t>Monto de la operación</t>
  </si>
  <si>
    <t>Tasa de negociación en términos efectivo anual</t>
  </si>
  <si>
    <t>Código Catálogo Único provisión por incumplimiento</t>
  </si>
  <si>
    <t>Monto provisión</t>
  </si>
  <si>
    <t>Código de moneda monto inicial</t>
  </si>
  <si>
    <t>Monto inicial en moneda extranjera</t>
  </si>
  <si>
    <t>Monto inicial en moneda legal</t>
  </si>
  <si>
    <t>Código de moneda monto final</t>
  </si>
  <si>
    <t>Monto final en moneda extranjera</t>
  </si>
  <si>
    <t>Monto final en moneda legal</t>
  </si>
  <si>
    <t>Código Catálogo Único rendimientos</t>
  </si>
  <si>
    <t>Monto rendimientos</t>
  </si>
  <si>
    <t>Código Catálogo Único cupones por pagar(adquirente o receptor) o por cobrar (enajenante u originador)</t>
  </si>
  <si>
    <t>Monto cupones por pagar (adquirente o receptor) o por cobrar (enajenante u originador)</t>
  </si>
  <si>
    <t>Código Catálogo Único cupones por pagar (originador) o por cobrar (receptor)</t>
  </si>
  <si>
    <t>Monto cupones por pagar (originador) o por cobrar (receptor)</t>
  </si>
  <si>
    <t>Información llamado al margen</t>
  </si>
  <si>
    <t>Tipo de llamado al margen</t>
  </si>
  <si>
    <t>Código Catálogo Único llamado al margen dinero</t>
  </si>
  <si>
    <t>Código Catálogo Único llamado al margen en valores</t>
  </si>
  <si>
    <t>Monto acumulado del llamado al margen</t>
  </si>
  <si>
    <t>Exposición neta</t>
  </si>
  <si>
    <t>Vinculacion</t>
  </si>
  <si>
    <t>Tipo de recurso administrado</t>
  </si>
  <si>
    <t>Tipo de contraparte</t>
  </si>
  <si>
    <t>Tipo de subyacente</t>
  </si>
  <si>
    <t>Identificación del subyacente</t>
  </si>
  <si>
    <t>Valor razonable del subyacente</t>
  </si>
  <si>
    <t>Clase del subyacente</t>
  </si>
  <si>
    <t>Tipo identificación del emisor del subyacente</t>
  </si>
  <si>
    <t>Número de identificación del emisor del subyacente</t>
  </si>
  <si>
    <t>Nombre emisor del subyacente</t>
  </si>
  <si>
    <t>Tipo de emisor del subyacente</t>
  </si>
  <si>
    <t>Garantías netas admisibles en efectivo</t>
  </si>
  <si>
    <t>Garantías netas admisibles diferentes de efectivo</t>
  </si>
  <si>
    <t>Nemotécnico título en garantía</t>
  </si>
  <si>
    <t>Exposición Bruta</t>
  </si>
  <si>
    <t>Probabilidad de Incumplimiento</t>
  </si>
  <si>
    <t>Exposición ante incumplimiento</t>
  </si>
  <si>
    <t>OPERACIONES DE REPORTO O REPO</t>
  </si>
  <si>
    <t>001</t>
  </si>
  <si>
    <t>01</t>
  </si>
  <si>
    <t>002</t>
  </si>
  <si>
    <t>003</t>
  </si>
  <si>
    <t>:</t>
  </si>
  <si>
    <t>OPERACIONES SIMULTANEAS</t>
  </si>
  <si>
    <t>02</t>
  </si>
  <si>
    <t>OPERACIONES DE TRANSFERENCIA TEMPORAL DE VALORES</t>
  </si>
  <si>
    <t>03</t>
  </si>
  <si>
    <t>Especificaciones del formato</t>
  </si>
  <si>
    <t>Num</t>
  </si>
  <si>
    <t>Alfanum</t>
  </si>
  <si>
    <t>Alfabetico</t>
  </si>
  <si>
    <t>Columna</t>
  </si>
  <si>
    <t>F.0000-138</t>
  </si>
  <si>
    <t>XXXXX DE 2023</t>
  </si>
  <si>
    <t>CIRCULAR EXTERNA       DE 2023</t>
  </si>
  <si>
    <t xml:space="preserve">CVA/DVA (COP) por operación </t>
  </si>
  <si>
    <t xml:space="preserve">CVA/DVA (COP) por contraparte y prorrateado por operación </t>
  </si>
  <si>
    <t>Pérdida dado el incumplimiento</t>
  </si>
  <si>
    <t>Nombre del Tercero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</si>
</sst>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9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2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 applyAlignment="1">
      <alignment horizontal="center"/>
    </xf>
    <xf numFmtId="0" fontId="1" fillId="0" borderId="0" xfId="0" quotePrefix="1" applyFon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4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16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Continuous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Continuous" vertical="top"/>
    </xf>
    <xf numFmtId="0" fontId="5" fillId="0" borderId="0" xfId="0" applyFont="1" applyAlignment="1">
      <alignment horizontal="left" vertical="top"/>
    </xf>
    <xf numFmtId="0" fontId="0" fillId="0" borderId="6" xfId="0" applyBorder="1" applyAlignment="1">
      <alignment horizontal="center"/>
    </xf>
    <xf numFmtId="39" fontId="1" fillId="0" borderId="0" xfId="0" applyNumberFormat="1" applyFont="1" applyAlignment="1">
      <alignment horizontal="right"/>
    </xf>
    <xf numFmtId="0" fontId="0" fillId="0" borderId="7" xfId="0" quotePrefix="1" applyBorder="1" applyAlignment="1">
      <alignment horizontal="center"/>
    </xf>
    <xf numFmtId="0" fontId="0" fillId="0" borderId="8" xfId="0" quotePrefix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6" fillId="0" borderId="0" xfId="0" applyFont="1"/>
    <xf numFmtId="0" fontId="0" fillId="0" borderId="9" xfId="0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1" fillId="0" borderId="0" xfId="0" applyFont="1"/>
    <xf numFmtId="0" fontId="0" fillId="0" borderId="10" xfId="0" applyBorder="1" applyAlignment="1">
      <alignment horizontal="center"/>
    </xf>
    <xf numFmtId="0" fontId="0" fillId="0" borderId="11" xfId="0" applyBorder="1"/>
    <xf numFmtId="164" fontId="3" fillId="0" borderId="12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0" fillId="0" borderId="12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8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1" fillId="0" borderId="29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19" xfId="0" applyFont="1" applyBorder="1" applyAlignment="1">
      <alignment horizontal="center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8" fillId="0" borderId="5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/>
    </xf>
    <xf numFmtId="164" fontId="4" fillId="0" borderId="21" xfId="0" applyNumberFormat="1" applyFont="1" applyBorder="1" applyAlignment="1">
      <alignment horizontal="center"/>
    </xf>
    <xf numFmtId="164" fontId="4" fillId="0" borderId="23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0" fillId="0" borderId="17" xfId="0" quotePrefix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11</xdr:row>
      <xdr:rowOff>0</xdr:rowOff>
    </xdr:from>
    <xdr:to>
      <xdr:col>1</xdr:col>
      <xdr:colOff>381000</xdr:colOff>
      <xdr:row>11</xdr:row>
      <xdr:rowOff>0</xdr:rowOff>
    </xdr:to>
    <xdr:sp macro="" textlink="">
      <xdr:nvSpPr>
        <xdr:cNvPr id="1264" name="Line 10">
          <a:extLst>
            <a:ext uri="{FF2B5EF4-FFF2-40B4-BE49-F238E27FC236}">
              <a16:creationId xmlns:a16="http://schemas.microsoft.com/office/drawing/2014/main" id="{509AAA25-6BB0-AEE9-400E-DE5EE101C0C4}"/>
            </a:ext>
          </a:extLst>
        </xdr:cNvPr>
        <xdr:cNvSpPr>
          <a:spLocks noChangeShapeType="1"/>
        </xdr:cNvSpPr>
      </xdr:nvSpPr>
      <xdr:spPr bwMode="auto">
        <a:xfrm>
          <a:off x="1076325" y="2162175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742950</xdr:colOff>
      <xdr:row>11</xdr:row>
      <xdr:rowOff>0</xdr:rowOff>
    </xdr:from>
    <xdr:to>
      <xdr:col>2</xdr:col>
      <xdr:colOff>352425</xdr:colOff>
      <xdr:row>11</xdr:row>
      <xdr:rowOff>0</xdr:rowOff>
    </xdr:to>
    <xdr:sp macro="" textlink="">
      <xdr:nvSpPr>
        <xdr:cNvPr id="1265" name="Line 11">
          <a:extLst>
            <a:ext uri="{FF2B5EF4-FFF2-40B4-BE49-F238E27FC236}">
              <a16:creationId xmlns:a16="http://schemas.microsoft.com/office/drawing/2014/main" id="{6A6E7DA4-0531-6630-9F80-471096CC7FC7}"/>
            </a:ext>
          </a:extLst>
        </xdr:cNvPr>
        <xdr:cNvSpPr>
          <a:spLocks noChangeShapeType="1"/>
        </xdr:cNvSpPr>
      </xdr:nvSpPr>
      <xdr:spPr bwMode="auto">
        <a:xfrm>
          <a:off x="1743075" y="2162175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733425</xdr:colOff>
      <xdr:row>11</xdr:row>
      <xdr:rowOff>0</xdr:rowOff>
    </xdr:from>
    <xdr:to>
      <xdr:col>7</xdr:col>
      <xdr:colOff>742950</xdr:colOff>
      <xdr:row>11</xdr:row>
      <xdr:rowOff>0</xdr:rowOff>
    </xdr:to>
    <xdr:sp macro="" textlink="">
      <xdr:nvSpPr>
        <xdr:cNvPr id="1266" name="Line 17">
          <a:extLst>
            <a:ext uri="{FF2B5EF4-FFF2-40B4-BE49-F238E27FC236}">
              <a16:creationId xmlns:a16="http://schemas.microsoft.com/office/drawing/2014/main" id="{6C3AD06E-BD78-A84A-1A71-7896B49D667C}"/>
            </a:ext>
          </a:extLst>
        </xdr:cNvPr>
        <xdr:cNvSpPr>
          <a:spLocks noChangeShapeType="1"/>
        </xdr:cNvSpPr>
      </xdr:nvSpPr>
      <xdr:spPr bwMode="auto">
        <a:xfrm>
          <a:off x="2495550" y="2162175"/>
          <a:ext cx="42195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66675</xdr:colOff>
      <xdr:row>11</xdr:row>
      <xdr:rowOff>0</xdr:rowOff>
    </xdr:from>
    <xdr:to>
      <xdr:col>17</xdr:col>
      <xdr:colOff>219075</xdr:colOff>
      <xdr:row>11</xdr:row>
      <xdr:rowOff>0</xdr:rowOff>
    </xdr:to>
    <xdr:sp macro="" textlink="">
      <xdr:nvSpPr>
        <xdr:cNvPr id="1267" name="Line 18">
          <a:extLst>
            <a:ext uri="{FF2B5EF4-FFF2-40B4-BE49-F238E27FC236}">
              <a16:creationId xmlns:a16="http://schemas.microsoft.com/office/drawing/2014/main" id="{1130C7CD-C2E5-EE11-C3E8-83CD53EB98B1}"/>
            </a:ext>
          </a:extLst>
        </xdr:cNvPr>
        <xdr:cNvSpPr>
          <a:spLocks noChangeShapeType="1"/>
        </xdr:cNvSpPr>
      </xdr:nvSpPr>
      <xdr:spPr bwMode="auto">
        <a:xfrm>
          <a:off x="13001625" y="2162175"/>
          <a:ext cx="1057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44"/>
  <sheetViews>
    <sheetView showGridLines="0" tabSelected="1" topLeftCell="AT4" zoomScaleNormal="100" workbookViewId="0"/>
  </sheetViews>
  <sheetFormatPr baseColWidth="10" defaultColWidth="9.140625" defaultRowHeight="12.75" x14ac:dyDescent="0.2"/>
  <cols>
    <col min="1" max="1" width="15" customWidth="1"/>
    <col min="2" max="2" width="11.42578125" customWidth="1"/>
    <col min="3" max="3" width="14.28515625" customWidth="1"/>
    <col min="4" max="4" width="11.42578125" customWidth="1"/>
    <col min="5" max="6" width="12.5703125" customWidth="1"/>
    <col min="7" max="7" width="12.28515625" customWidth="1"/>
    <col min="8" max="15" width="11.42578125" customWidth="1"/>
    <col min="16" max="16" width="13" customWidth="1"/>
    <col min="17" max="17" width="13.5703125" customWidth="1"/>
    <col min="18" max="18" width="14.28515625" customWidth="1"/>
    <col min="19" max="19" width="13.28515625" customWidth="1"/>
    <col min="20" max="20" width="14.28515625" customWidth="1"/>
    <col min="21" max="21" width="12.42578125" customWidth="1"/>
    <col min="22" max="23" width="11.42578125" customWidth="1"/>
    <col min="24" max="24" width="14.28515625" customWidth="1"/>
    <col min="25" max="26" width="13.28515625" customWidth="1"/>
    <col min="27" max="27" width="17" customWidth="1"/>
    <col min="28" max="28" width="14.7109375" customWidth="1"/>
    <col min="29" max="29" width="13" customWidth="1"/>
    <col min="30" max="35" width="11.42578125" customWidth="1"/>
    <col min="36" max="52" width="14" customWidth="1"/>
    <col min="53" max="56" width="15.140625" customWidth="1"/>
    <col min="57" max="57" width="17.140625" customWidth="1"/>
    <col min="58" max="58" width="2.7109375" customWidth="1"/>
    <col min="59" max="258" width="11.42578125" customWidth="1"/>
  </cols>
  <sheetData>
    <row r="1" spans="1:59" x14ac:dyDescent="0.2">
      <c r="A1" s="24" t="s">
        <v>0</v>
      </c>
      <c r="B1" s="12"/>
      <c r="C1" s="12"/>
      <c r="D1" s="12"/>
      <c r="BG1" s="7" t="s">
        <v>1</v>
      </c>
    </row>
    <row r="2" spans="1:59" x14ac:dyDescent="0.2">
      <c r="A2" s="24"/>
      <c r="B2" s="12"/>
      <c r="C2" s="12"/>
      <c r="D2" s="12"/>
    </row>
    <row r="3" spans="1:59" x14ac:dyDescent="0.2">
      <c r="A3" s="12"/>
      <c r="B3" s="12"/>
      <c r="C3" s="12"/>
      <c r="D3" s="12"/>
    </row>
    <row r="5" spans="1:59" ht="26.25" x14ac:dyDescent="0.4">
      <c r="A5" s="58" t="s">
        <v>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</row>
    <row r="6" spans="1:59" ht="26.25" x14ac:dyDescent="0.4">
      <c r="A6" s="58" t="s">
        <v>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</row>
    <row r="7" spans="1:59" ht="15.75" x14ac:dyDescent="0.25">
      <c r="A7" s="59" t="s">
        <v>86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</row>
    <row r="8" spans="1:59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</row>
    <row r="9" spans="1:59" x14ac:dyDescent="0.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</row>
    <row r="11" spans="1:59" x14ac:dyDescent="0.2">
      <c r="A11" s="9" t="s">
        <v>4</v>
      </c>
      <c r="B11" s="10"/>
      <c r="D11" s="11"/>
      <c r="E11" s="12"/>
      <c r="F11" s="12"/>
      <c r="G11" s="12"/>
      <c r="H11" s="12"/>
      <c r="M11" s="12"/>
      <c r="N11" s="11"/>
      <c r="O11" s="11"/>
      <c r="P11" s="20" t="s">
        <v>5</v>
      </c>
      <c r="Q11" s="11"/>
      <c r="R11" s="11"/>
      <c r="BF11" s="12"/>
    </row>
    <row r="12" spans="1:59" ht="15.75" x14ac:dyDescent="0.2">
      <c r="A12" s="13"/>
      <c r="B12" s="14" t="s">
        <v>6</v>
      </c>
      <c r="D12" s="15"/>
      <c r="E12" s="16" t="s">
        <v>7</v>
      </c>
      <c r="F12" s="16"/>
      <c r="G12" s="16"/>
      <c r="M12" s="16"/>
      <c r="N12" s="17"/>
      <c r="O12" s="17"/>
      <c r="P12" s="13"/>
      <c r="Q12" s="23" t="s">
        <v>8</v>
      </c>
      <c r="R12" s="18"/>
      <c r="AZ12" s="70"/>
      <c r="BA12" s="71"/>
      <c r="BB12" s="71"/>
      <c r="BC12" s="71"/>
      <c r="BD12" s="71"/>
      <c r="BE12" s="71"/>
      <c r="BF12" s="17"/>
    </row>
    <row r="13" spans="1:59" ht="17.25" customHeight="1" thickTop="1" thickBot="1" x14ac:dyDescent="0.25">
      <c r="A13" s="30"/>
      <c r="B13" s="64" t="s">
        <v>9</v>
      </c>
      <c r="C13" s="65"/>
      <c r="D13" s="65"/>
      <c r="E13" s="65"/>
      <c r="F13" s="65"/>
      <c r="G13" s="65"/>
      <c r="H13" s="65"/>
      <c r="I13" s="66"/>
      <c r="J13" s="64" t="s">
        <v>10</v>
      </c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6"/>
      <c r="AE13" s="67" t="s">
        <v>11</v>
      </c>
      <c r="AF13" s="68"/>
      <c r="AG13" s="68"/>
      <c r="AH13" s="68"/>
      <c r="AI13" s="69"/>
      <c r="AJ13" s="34" t="s">
        <v>12</v>
      </c>
      <c r="AK13" s="34" t="s">
        <v>13</v>
      </c>
      <c r="AL13" s="72" t="s">
        <v>14</v>
      </c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35"/>
      <c r="BG13" s="36"/>
    </row>
    <row r="14" spans="1:59" ht="14.25" thickTop="1" thickBot="1" x14ac:dyDescent="0.25">
      <c r="A14" s="60" t="s">
        <v>15</v>
      </c>
      <c r="B14" s="19">
        <v>1</v>
      </c>
      <c r="C14" s="19">
        <f>B14+1</f>
        <v>2</v>
      </c>
      <c r="D14" s="19">
        <f t="shared" ref="D14:AK14" si="0">C14+1</f>
        <v>3</v>
      </c>
      <c r="E14" s="19">
        <f t="shared" si="0"/>
        <v>4</v>
      </c>
      <c r="F14" s="19">
        <f t="shared" si="0"/>
        <v>5</v>
      </c>
      <c r="G14" s="19">
        <f t="shared" si="0"/>
        <v>6</v>
      </c>
      <c r="H14" s="19">
        <f t="shared" si="0"/>
        <v>7</v>
      </c>
      <c r="I14" s="19">
        <f t="shared" si="0"/>
        <v>8</v>
      </c>
      <c r="J14" s="19">
        <f t="shared" si="0"/>
        <v>9</v>
      </c>
      <c r="K14" s="19">
        <f t="shared" si="0"/>
        <v>10</v>
      </c>
      <c r="L14" s="19">
        <f t="shared" si="0"/>
        <v>11</v>
      </c>
      <c r="M14" s="19">
        <f t="shared" si="0"/>
        <v>12</v>
      </c>
      <c r="N14" s="19">
        <f t="shared" si="0"/>
        <v>13</v>
      </c>
      <c r="O14" s="19">
        <f t="shared" si="0"/>
        <v>14</v>
      </c>
      <c r="P14" s="19">
        <f t="shared" si="0"/>
        <v>15</v>
      </c>
      <c r="Q14" s="19">
        <f t="shared" si="0"/>
        <v>16</v>
      </c>
      <c r="R14" s="19">
        <f t="shared" si="0"/>
        <v>17</v>
      </c>
      <c r="S14" s="19">
        <f t="shared" si="0"/>
        <v>18</v>
      </c>
      <c r="T14" s="19">
        <f t="shared" si="0"/>
        <v>19</v>
      </c>
      <c r="U14" s="19">
        <f t="shared" si="0"/>
        <v>20</v>
      </c>
      <c r="V14" s="19">
        <f t="shared" si="0"/>
        <v>21</v>
      </c>
      <c r="W14" s="19">
        <f t="shared" si="0"/>
        <v>22</v>
      </c>
      <c r="X14" s="19">
        <f t="shared" si="0"/>
        <v>23</v>
      </c>
      <c r="Y14" s="19">
        <f t="shared" si="0"/>
        <v>24</v>
      </c>
      <c r="Z14" s="19">
        <f t="shared" si="0"/>
        <v>25</v>
      </c>
      <c r="AA14" s="19">
        <f t="shared" si="0"/>
        <v>26</v>
      </c>
      <c r="AB14" s="19">
        <f t="shared" si="0"/>
        <v>27</v>
      </c>
      <c r="AC14" s="19">
        <f t="shared" si="0"/>
        <v>28</v>
      </c>
      <c r="AD14" s="19">
        <f t="shared" si="0"/>
        <v>29</v>
      </c>
      <c r="AE14" s="19">
        <f t="shared" si="0"/>
        <v>30</v>
      </c>
      <c r="AF14" s="19">
        <f t="shared" si="0"/>
        <v>31</v>
      </c>
      <c r="AG14" s="19">
        <f t="shared" si="0"/>
        <v>32</v>
      </c>
      <c r="AH14" s="19">
        <f t="shared" si="0"/>
        <v>33</v>
      </c>
      <c r="AI14" s="19">
        <f t="shared" si="0"/>
        <v>34</v>
      </c>
      <c r="AJ14" s="19">
        <f t="shared" si="0"/>
        <v>35</v>
      </c>
      <c r="AK14" s="19">
        <f t="shared" si="0"/>
        <v>36</v>
      </c>
      <c r="AL14" s="41">
        <f t="shared" ref="AL14:BB14" si="1">AK14+1</f>
        <v>37</v>
      </c>
      <c r="AM14" s="41">
        <f t="shared" si="1"/>
        <v>38</v>
      </c>
      <c r="AN14" s="41">
        <f t="shared" si="1"/>
        <v>39</v>
      </c>
      <c r="AO14" s="41">
        <f t="shared" si="1"/>
        <v>40</v>
      </c>
      <c r="AP14" s="41">
        <f t="shared" si="1"/>
        <v>41</v>
      </c>
      <c r="AQ14" s="41">
        <f t="shared" si="1"/>
        <v>42</v>
      </c>
      <c r="AR14" s="41">
        <f t="shared" si="1"/>
        <v>43</v>
      </c>
      <c r="AS14" s="41">
        <f t="shared" si="1"/>
        <v>44</v>
      </c>
      <c r="AT14" s="41">
        <f t="shared" si="1"/>
        <v>45</v>
      </c>
      <c r="AU14" s="41">
        <f t="shared" si="1"/>
        <v>46</v>
      </c>
      <c r="AV14" s="41">
        <f t="shared" si="1"/>
        <v>47</v>
      </c>
      <c r="AW14" s="41">
        <f t="shared" si="1"/>
        <v>48</v>
      </c>
      <c r="AX14" s="41">
        <f t="shared" si="1"/>
        <v>49</v>
      </c>
      <c r="AY14" s="41">
        <f t="shared" si="1"/>
        <v>50</v>
      </c>
      <c r="AZ14" s="41">
        <f t="shared" si="1"/>
        <v>51</v>
      </c>
      <c r="BA14" s="41">
        <f t="shared" si="1"/>
        <v>52</v>
      </c>
      <c r="BB14" s="41">
        <f t="shared" si="1"/>
        <v>53</v>
      </c>
      <c r="BC14" s="41">
        <f t="shared" ref="BC14" si="2">BB14+1</f>
        <v>54</v>
      </c>
      <c r="BD14" s="41">
        <v>55</v>
      </c>
      <c r="BE14" s="50">
        <v>56</v>
      </c>
      <c r="BF14" s="8"/>
      <c r="BG14" s="62" t="s">
        <v>16</v>
      </c>
    </row>
    <row r="15" spans="1:59" ht="114.75" customHeight="1" thickTop="1" thickBot="1" x14ac:dyDescent="0.25">
      <c r="A15" s="61"/>
      <c r="B15" s="25" t="s">
        <v>17</v>
      </c>
      <c r="C15" s="25" t="s">
        <v>18</v>
      </c>
      <c r="D15" s="25" t="s">
        <v>19</v>
      </c>
      <c r="E15" s="3" t="s">
        <v>20</v>
      </c>
      <c r="F15" s="3" t="s">
        <v>21</v>
      </c>
      <c r="G15" s="3" t="s">
        <v>22</v>
      </c>
      <c r="H15" s="3" t="s">
        <v>23</v>
      </c>
      <c r="I15" s="3" t="s">
        <v>24</v>
      </c>
      <c r="J15" s="33" t="s">
        <v>25</v>
      </c>
      <c r="K15" s="33" t="s">
        <v>26</v>
      </c>
      <c r="L15" s="33" t="s">
        <v>27</v>
      </c>
      <c r="M15" s="3" t="s">
        <v>28</v>
      </c>
      <c r="N15" s="42" t="s">
        <v>29</v>
      </c>
      <c r="O15" s="43" t="s">
        <v>30</v>
      </c>
      <c r="P15" s="43" t="s">
        <v>31</v>
      </c>
      <c r="Q15" s="42" t="s">
        <v>32</v>
      </c>
      <c r="R15" s="3" t="s">
        <v>33</v>
      </c>
      <c r="S15" s="3" t="s">
        <v>34</v>
      </c>
      <c r="T15" s="3" t="s">
        <v>35</v>
      </c>
      <c r="U15" s="3" t="s">
        <v>36</v>
      </c>
      <c r="V15" s="3" t="s">
        <v>37</v>
      </c>
      <c r="W15" s="3" t="s">
        <v>38</v>
      </c>
      <c r="X15" s="3" t="s">
        <v>39</v>
      </c>
      <c r="Y15" s="42" t="s">
        <v>40</v>
      </c>
      <c r="Z15" s="3" t="s">
        <v>41</v>
      </c>
      <c r="AA15" s="42" t="s">
        <v>42</v>
      </c>
      <c r="AB15" s="3" t="s">
        <v>43</v>
      </c>
      <c r="AC15" s="42" t="s">
        <v>44</v>
      </c>
      <c r="AD15" s="3" t="s">
        <v>45</v>
      </c>
      <c r="AE15" s="3" t="s">
        <v>46</v>
      </c>
      <c r="AF15" s="3" t="s">
        <v>47</v>
      </c>
      <c r="AG15" s="42" t="s">
        <v>48</v>
      </c>
      <c r="AH15" s="42" t="s">
        <v>49</v>
      </c>
      <c r="AI15" s="33" t="s">
        <v>50</v>
      </c>
      <c r="AJ15" s="3" t="s">
        <v>51</v>
      </c>
      <c r="AK15" s="39" t="s">
        <v>52</v>
      </c>
      <c r="AL15" s="44" t="s">
        <v>53</v>
      </c>
      <c r="AM15" s="56" t="s">
        <v>90</v>
      </c>
      <c r="AN15" s="44" t="s">
        <v>54</v>
      </c>
      <c r="AO15" s="44" t="s">
        <v>55</v>
      </c>
      <c r="AP15" s="44" t="s">
        <v>56</v>
      </c>
      <c r="AQ15" s="44" t="s">
        <v>57</v>
      </c>
      <c r="AR15" s="45" t="s">
        <v>58</v>
      </c>
      <c r="AS15" s="45" t="s">
        <v>59</v>
      </c>
      <c r="AT15" s="45" t="s">
        <v>60</v>
      </c>
      <c r="AU15" s="45" t="s">
        <v>61</v>
      </c>
      <c r="AV15" s="57" t="s">
        <v>62</v>
      </c>
      <c r="AW15" s="45" t="s">
        <v>63</v>
      </c>
      <c r="AX15" s="45" t="s">
        <v>64</v>
      </c>
      <c r="AY15" s="45" t="s">
        <v>65</v>
      </c>
      <c r="AZ15" s="45" t="s">
        <v>66</v>
      </c>
      <c r="BA15" s="45" t="s">
        <v>67</v>
      </c>
      <c r="BB15" s="45" t="s">
        <v>68</v>
      </c>
      <c r="BC15" s="45" t="s">
        <v>89</v>
      </c>
      <c r="BD15" s="45" t="s">
        <v>87</v>
      </c>
      <c r="BE15" s="45" t="s">
        <v>88</v>
      </c>
      <c r="BF15" s="31"/>
      <c r="BG15" s="63"/>
    </row>
    <row r="16" spans="1:59" ht="22.5" customHeight="1" x14ac:dyDescent="0.2">
      <c r="A16" s="75" t="s">
        <v>69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</row>
    <row r="17" spans="1:59" ht="20.25" customHeight="1" x14ac:dyDescent="0.2">
      <c r="A17" s="21" t="s">
        <v>70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53"/>
      <c r="BE17" s="47"/>
      <c r="BG17" s="74" t="s">
        <v>71</v>
      </c>
    </row>
    <row r="18" spans="1:59" ht="20.25" customHeight="1" x14ac:dyDescent="0.2">
      <c r="A18" s="22" t="s">
        <v>72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4"/>
      <c r="BE18" s="48"/>
      <c r="BG18" s="62"/>
    </row>
    <row r="19" spans="1:59" ht="20.25" customHeight="1" x14ac:dyDescent="0.2">
      <c r="A19" s="22" t="s">
        <v>73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4"/>
      <c r="BE19" s="48"/>
      <c r="BG19" s="62"/>
    </row>
    <row r="20" spans="1:59" ht="20.25" customHeight="1" x14ac:dyDescent="0.25">
      <c r="A20" s="26" t="s">
        <v>74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4"/>
      <c r="BE20" s="48"/>
      <c r="BG20" s="62"/>
    </row>
    <row r="21" spans="1:59" ht="20.25" customHeight="1" x14ac:dyDescent="0.25">
      <c r="A21" s="26" t="s">
        <v>74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4"/>
      <c r="BE21" s="48"/>
      <c r="BG21" s="62"/>
    </row>
    <row r="22" spans="1:59" ht="20.25" customHeight="1" x14ac:dyDescent="0.25">
      <c r="A22" s="26" t="s">
        <v>74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4"/>
      <c r="BE22" s="48"/>
      <c r="BG22" s="62"/>
    </row>
    <row r="23" spans="1:59" ht="20.25" customHeight="1" x14ac:dyDescent="0.2">
      <c r="A23" s="28">
        <v>999998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55"/>
      <c r="BE23" s="49"/>
      <c r="BG23" s="63"/>
    </row>
    <row r="24" spans="1:59" ht="20.25" customHeight="1" x14ac:dyDescent="0.2">
      <c r="A24" s="75" t="s">
        <v>75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G24" s="32"/>
    </row>
    <row r="25" spans="1:59" ht="20.25" customHeight="1" x14ac:dyDescent="0.2">
      <c r="A25" s="21" t="s">
        <v>70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53"/>
      <c r="BE25" s="47"/>
      <c r="BG25" s="74" t="s">
        <v>76</v>
      </c>
    </row>
    <row r="26" spans="1:59" ht="20.25" customHeight="1" x14ac:dyDescent="0.2">
      <c r="A26" s="22" t="s">
        <v>72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4"/>
      <c r="BE26" s="48"/>
      <c r="BG26" s="62"/>
    </row>
    <row r="27" spans="1:59" ht="20.25" customHeight="1" x14ac:dyDescent="0.2">
      <c r="A27" s="22" t="s">
        <v>73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4"/>
      <c r="BE27" s="48"/>
      <c r="BG27" s="62"/>
    </row>
    <row r="28" spans="1:59" ht="20.25" customHeight="1" x14ac:dyDescent="0.25">
      <c r="A28" s="26" t="s">
        <v>74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4"/>
      <c r="BE28" s="48"/>
      <c r="BG28" s="62"/>
    </row>
    <row r="29" spans="1:59" ht="20.25" customHeight="1" x14ac:dyDescent="0.25">
      <c r="A29" s="26" t="s">
        <v>74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4"/>
      <c r="BE29" s="48"/>
      <c r="BG29" s="62"/>
    </row>
    <row r="30" spans="1:59" ht="20.25" customHeight="1" x14ac:dyDescent="0.25">
      <c r="A30" s="26" t="s">
        <v>74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4"/>
      <c r="BE30" s="48"/>
      <c r="BG30" s="62"/>
    </row>
    <row r="31" spans="1:59" ht="20.25" customHeight="1" x14ac:dyDescent="0.2">
      <c r="A31" s="28">
        <v>999998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55"/>
      <c r="BE31" s="49"/>
      <c r="BG31" s="63"/>
    </row>
    <row r="32" spans="1:59" ht="20.25" customHeight="1" x14ac:dyDescent="0.2">
      <c r="A32" s="75" t="s">
        <v>77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G32" s="32"/>
    </row>
    <row r="33" spans="1:59" ht="20.25" customHeight="1" x14ac:dyDescent="0.2">
      <c r="A33" s="21" t="s">
        <v>70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53"/>
      <c r="BE33" s="47"/>
      <c r="BG33" s="74" t="s">
        <v>78</v>
      </c>
    </row>
    <row r="34" spans="1:59" ht="20.25" customHeight="1" x14ac:dyDescent="0.2">
      <c r="A34" s="22" t="s">
        <v>72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4"/>
      <c r="BE34" s="48"/>
      <c r="BG34" s="62"/>
    </row>
    <row r="35" spans="1:59" ht="20.25" customHeight="1" x14ac:dyDescent="0.2">
      <c r="A35" s="22" t="s">
        <v>73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4"/>
      <c r="BE35" s="48"/>
      <c r="BG35" s="62"/>
    </row>
    <row r="36" spans="1:59" ht="20.25" customHeight="1" x14ac:dyDescent="0.25">
      <c r="A36" s="26" t="s">
        <v>74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4"/>
      <c r="BE36" s="48"/>
      <c r="BG36" s="62"/>
    </row>
    <row r="37" spans="1:59" ht="20.25" customHeight="1" x14ac:dyDescent="0.25">
      <c r="A37" s="26" t="s">
        <v>74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4"/>
      <c r="BE37" s="48"/>
      <c r="BG37" s="62"/>
    </row>
    <row r="38" spans="1:59" ht="20.25" customHeight="1" x14ac:dyDescent="0.25">
      <c r="A38" s="26" t="s">
        <v>74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4"/>
      <c r="BE38" s="48"/>
      <c r="BG38" s="62"/>
    </row>
    <row r="39" spans="1:59" ht="20.25" customHeight="1" x14ac:dyDescent="0.2">
      <c r="A39" s="28">
        <v>999998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55"/>
      <c r="BE39" s="49"/>
      <c r="BG39" s="63"/>
    </row>
    <row r="41" spans="1:59" ht="25.5" x14ac:dyDescent="0.2">
      <c r="A41" s="37" t="s">
        <v>79</v>
      </c>
      <c r="B41" s="5" t="s">
        <v>80</v>
      </c>
      <c r="C41" s="38" t="s">
        <v>81</v>
      </c>
      <c r="D41" s="38" t="s">
        <v>81</v>
      </c>
      <c r="E41" s="5" t="s">
        <v>80</v>
      </c>
      <c r="F41" s="5" t="s">
        <v>80</v>
      </c>
      <c r="G41" s="38" t="s">
        <v>81</v>
      </c>
      <c r="H41" s="38" t="s">
        <v>81</v>
      </c>
      <c r="I41" s="5" t="s">
        <v>80</v>
      </c>
      <c r="J41" s="5" t="s">
        <v>80</v>
      </c>
      <c r="K41" s="5" t="s">
        <v>80</v>
      </c>
      <c r="L41" s="5" t="s">
        <v>80</v>
      </c>
      <c r="M41" s="5" t="s">
        <v>80</v>
      </c>
      <c r="N41" s="38" t="s">
        <v>81</v>
      </c>
      <c r="O41" s="5" t="s">
        <v>80</v>
      </c>
      <c r="P41" s="5" t="s">
        <v>80</v>
      </c>
      <c r="Q41" s="38" t="s">
        <v>81</v>
      </c>
      <c r="R41" s="5" t="s">
        <v>80</v>
      </c>
      <c r="S41" s="38" t="s">
        <v>81</v>
      </c>
      <c r="T41" s="5" t="s">
        <v>80</v>
      </c>
      <c r="U41" s="5" t="s">
        <v>80</v>
      </c>
      <c r="V41" s="38" t="s">
        <v>81</v>
      </c>
      <c r="W41" s="5" t="s">
        <v>80</v>
      </c>
      <c r="X41" s="5" t="s">
        <v>80</v>
      </c>
      <c r="Y41" s="38" t="s">
        <v>81</v>
      </c>
      <c r="Z41" s="5" t="s">
        <v>80</v>
      </c>
      <c r="AA41" s="38" t="s">
        <v>81</v>
      </c>
      <c r="AB41" s="5" t="s">
        <v>80</v>
      </c>
      <c r="AC41" s="38" t="s">
        <v>81</v>
      </c>
      <c r="AD41" s="5" t="s">
        <v>80</v>
      </c>
      <c r="AE41" s="5" t="s">
        <v>80</v>
      </c>
      <c r="AF41" s="5" t="s">
        <v>80</v>
      </c>
      <c r="AG41" s="38" t="s">
        <v>81</v>
      </c>
      <c r="AH41" s="38" t="s">
        <v>81</v>
      </c>
      <c r="AI41" s="5" t="s">
        <v>80</v>
      </c>
      <c r="AJ41" s="5" t="s">
        <v>80</v>
      </c>
      <c r="AK41" s="5" t="s">
        <v>80</v>
      </c>
      <c r="AL41" s="46" t="s">
        <v>80</v>
      </c>
      <c r="AM41" s="51" t="s">
        <v>82</v>
      </c>
      <c r="AN41" s="46" t="s">
        <v>80</v>
      </c>
      <c r="AO41" s="46" t="s">
        <v>80</v>
      </c>
      <c r="AP41" s="51" t="s">
        <v>81</v>
      </c>
      <c r="AQ41" s="46" t="s">
        <v>80</v>
      </c>
      <c r="AR41" s="51" t="s">
        <v>81</v>
      </c>
      <c r="AS41" s="46" t="s">
        <v>80</v>
      </c>
      <c r="AT41" s="51" t="s">
        <v>81</v>
      </c>
      <c r="AU41" s="51" t="s">
        <v>81</v>
      </c>
      <c r="AV41" s="46" t="s">
        <v>80</v>
      </c>
      <c r="AW41" s="46" t="s">
        <v>80</v>
      </c>
      <c r="AX41" s="46" t="s">
        <v>80</v>
      </c>
      <c r="AY41" s="51" t="s">
        <v>81</v>
      </c>
      <c r="AZ41" s="46" t="s">
        <v>80</v>
      </c>
      <c r="BA41" s="46" t="s">
        <v>80</v>
      </c>
      <c r="BB41" s="46" t="s">
        <v>80</v>
      </c>
      <c r="BC41" s="52" t="s">
        <v>80</v>
      </c>
      <c r="BD41" s="52" t="s">
        <v>80</v>
      </c>
      <c r="BE41" s="50" t="s">
        <v>80</v>
      </c>
    </row>
    <row r="43" spans="1:59" x14ac:dyDescent="0.2">
      <c r="A43" s="4" t="s">
        <v>83</v>
      </c>
      <c r="B43" s="5">
        <v>1</v>
      </c>
      <c r="C43" s="5">
        <f>B43+1</f>
        <v>2</v>
      </c>
      <c r="D43" s="5">
        <f t="shared" ref="D43:AJ43" si="3">C43+1</f>
        <v>3</v>
      </c>
      <c r="E43" s="5">
        <f t="shared" si="3"/>
        <v>4</v>
      </c>
      <c r="F43" s="5">
        <f t="shared" si="3"/>
        <v>5</v>
      </c>
      <c r="G43" s="5">
        <f t="shared" si="3"/>
        <v>6</v>
      </c>
      <c r="H43" s="5">
        <f t="shared" si="3"/>
        <v>7</v>
      </c>
      <c r="I43" s="5">
        <f t="shared" si="3"/>
        <v>8</v>
      </c>
      <c r="J43" s="5">
        <f t="shared" si="3"/>
        <v>9</v>
      </c>
      <c r="K43" s="5">
        <f t="shared" si="3"/>
        <v>10</v>
      </c>
      <c r="L43" s="5">
        <f t="shared" si="3"/>
        <v>11</v>
      </c>
      <c r="M43" s="5">
        <f t="shared" si="3"/>
        <v>12</v>
      </c>
      <c r="N43" s="5">
        <f t="shared" si="3"/>
        <v>13</v>
      </c>
      <c r="O43" s="5">
        <f t="shared" si="3"/>
        <v>14</v>
      </c>
      <c r="P43" s="5">
        <f t="shared" si="3"/>
        <v>15</v>
      </c>
      <c r="Q43" s="5">
        <f t="shared" si="3"/>
        <v>16</v>
      </c>
      <c r="R43" s="5">
        <f t="shared" si="3"/>
        <v>17</v>
      </c>
      <c r="S43" s="5">
        <f t="shared" si="3"/>
        <v>18</v>
      </c>
      <c r="T43" s="5">
        <f t="shared" si="3"/>
        <v>19</v>
      </c>
      <c r="U43" s="5">
        <f t="shared" si="3"/>
        <v>20</v>
      </c>
      <c r="V43" s="5">
        <f t="shared" si="3"/>
        <v>21</v>
      </c>
      <c r="W43" s="5">
        <f t="shared" si="3"/>
        <v>22</v>
      </c>
      <c r="X43" s="5">
        <f t="shared" si="3"/>
        <v>23</v>
      </c>
      <c r="Y43" s="5">
        <f t="shared" si="3"/>
        <v>24</v>
      </c>
      <c r="Z43" s="5">
        <f t="shared" si="3"/>
        <v>25</v>
      </c>
      <c r="AA43" s="5">
        <f t="shared" si="3"/>
        <v>26</v>
      </c>
      <c r="AB43" s="5">
        <f t="shared" si="3"/>
        <v>27</v>
      </c>
      <c r="AC43" s="5">
        <f t="shared" si="3"/>
        <v>28</v>
      </c>
      <c r="AD43" s="5">
        <f t="shared" si="3"/>
        <v>29</v>
      </c>
      <c r="AE43" s="5">
        <f t="shared" si="3"/>
        <v>30</v>
      </c>
      <c r="AF43" s="5">
        <f t="shared" si="3"/>
        <v>31</v>
      </c>
      <c r="AG43" s="5">
        <f t="shared" si="3"/>
        <v>32</v>
      </c>
      <c r="AH43" s="5">
        <f t="shared" si="3"/>
        <v>33</v>
      </c>
      <c r="AI43" s="5">
        <f t="shared" si="3"/>
        <v>34</v>
      </c>
      <c r="AJ43" s="5">
        <f t="shared" si="3"/>
        <v>35</v>
      </c>
      <c r="AK43" s="5">
        <f t="shared" ref="AK43:BB43" si="4">AJ43+1</f>
        <v>36</v>
      </c>
      <c r="AL43" s="46">
        <f t="shared" si="4"/>
        <v>37</v>
      </c>
      <c r="AM43" s="46">
        <f t="shared" si="4"/>
        <v>38</v>
      </c>
      <c r="AN43" s="46">
        <f t="shared" si="4"/>
        <v>39</v>
      </c>
      <c r="AO43" s="46">
        <f t="shared" si="4"/>
        <v>40</v>
      </c>
      <c r="AP43" s="46">
        <f t="shared" si="4"/>
        <v>41</v>
      </c>
      <c r="AQ43" s="46">
        <f t="shared" si="4"/>
        <v>42</v>
      </c>
      <c r="AR43" s="46">
        <f t="shared" si="4"/>
        <v>43</v>
      </c>
      <c r="AS43" s="46">
        <f t="shared" si="4"/>
        <v>44</v>
      </c>
      <c r="AT43" s="46">
        <f t="shared" si="4"/>
        <v>45</v>
      </c>
      <c r="AU43" s="46">
        <f t="shared" si="4"/>
        <v>46</v>
      </c>
      <c r="AV43" s="46">
        <f t="shared" si="4"/>
        <v>47</v>
      </c>
      <c r="AW43" s="46">
        <f t="shared" si="4"/>
        <v>48</v>
      </c>
      <c r="AX43" s="46">
        <f t="shared" si="4"/>
        <v>49</v>
      </c>
      <c r="AY43" s="46">
        <f t="shared" si="4"/>
        <v>50</v>
      </c>
      <c r="AZ43" s="46">
        <f t="shared" si="4"/>
        <v>51</v>
      </c>
      <c r="BA43" s="46">
        <f t="shared" si="4"/>
        <v>52</v>
      </c>
      <c r="BB43" s="46">
        <f t="shared" si="4"/>
        <v>53</v>
      </c>
      <c r="BC43" s="46">
        <f t="shared" ref="BC43:BD43" si="5">BB43+1</f>
        <v>54</v>
      </c>
      <c r="BD43" s="46">
        <f t="shared" si="5"/>
        <v>55</v>
      </c>
      <c r="BE43" s="50">
        <f>BD43+1</f>
        <v>56</v>
      </c>
    </row>
    <row r="44" spans="1:59" x14ac:dyDescent="0.2">
      <c r="A44" s="27" t="s">
        <v>85</v>
      </c>
      <c r="B44" s="6"/>
      <c r="C44" s="6"/>
      <c r="D44" s="6"/>
      <c r="E44" s="6"/>
      <c r="F44" s="6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 t="s">
        <v>84</v>
      </c>
    </row>
  </sheetData>
  <mergeCells count="16">
    <mergeCell ref="BG25:BG31"/>
    <mergeCell ref="BG33:BG39"/>
    <mergeCell ref="A16:AJ16"/>
    <mergeCell ref="A24:AJ24"/>
    <mergeCell ref="A32:AJ32"/>
    <mergeCell ref="BG17:BG23"/>
    <mergeCell ref="A5:BG5"/>
    <mergeCell ref="A6:BG6"/>
    <mergeCell ref="A7:BG7"/>
    <mergeCell ref="A14:A15"/>
    <mergeCell ref="BG14:BG15"/>
    <mergeCell ref="B13:I13"/>
    <mergeCell ref="J13:AD13"/>
    <mergeCell ref="AE13:AI13"/>
    <mergeCell ref="AZ12:BE12"/>
    <mergeCell ref="AL13:BE13"/>
  </mergeCells>
  <phoneticPr fontId="0" type="noConversion"/>
  <printOptions horizontalCentered="1" verticalCentered="1"/>
  <pageMargins left="1.0629921259842521" right="0.39370078740157483" top="0.39370078740157483" bottom="0.59055118110236227" header="0.19685039370078741" footer="0.19685039370078741"/>
  <pageSetup paperSize="14" scale="50" orientation="landscape" horizontalDpi="4294967293" r:id="rId1"/>
  <headerFooter alignWithMargins="0"/>
  <ignoredErrors>
    <ignoredError sqref="BG33 BG25 BG17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05DCDAF3D1A1438C784F85EF0C3FA1" ma:contentTypeVersion="4" ma:contentTypeDescription="Create a new document." ma:contentTypeScope="" ma:versionID="dc7aa49c9585e0cbb707029da1efe803">
  <xsd:schema xmlns:xsd="http://www.w3.org/2001/XMLSchema" xmlns:xs="http://www.w3.org/2001/XMLSchema" xmlns:p="http://schemas.microsoft.com/office/2006/metadata/properties" xmlns:ns2="44272bf5-de8b-4ea8-a174-5a41ad6f509a" xmlns:ns3="b3935df5-1e7b-4217-ac25-9dfde29d48c8" targetNamespace="http://schemas.microsoft.com/office/2006/metadata/properties" ma:root="true" ma:fieldsID="f0a09138265da60f8663b967f8f98c11" ns2:_="" ns3:_="">
    <xsd:import namespace="44272bf5-de8b-4ea8-a174-5a41ad6f509a"/>
    <xsd:import namespace="b3935df5-1e7b-4217-ac25-9dfde29d48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272bf5-de8b-4ea8-a174-5a41ad6f50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935df5-1e7b-4217-ac25-9dfde29d48c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DBCD25-8F36-4C87-A30C-4CAF0BAA38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272bf5-de8b-4ea8-a174-5a41ad6f509a"/>
    <ds:schemaRef ds:uri="b3935df5-1e7b-4217-ac25-9dfde29d48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398777-DE46-4C4C-BFF2-947AB56E01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F08C74-765B-4A7C-A06B-2AA019F1C060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b3935df5-1e7b-4217-ac25-9dfde29d48c8"/>
    <ds:schemaRef ds:uri="http://purl.org/dc/dcmitype/"/>
    <ds:schemaRef ds:uri="http://purl.org/dc/elements/1.1/"/>
    <ds:schemaRef ds:uri="http://schemas.openxmlformats.org/package/2006/metadata/core-properties"/>
    <ds:schemaRef ds:uri="44272bf5-de8b-4ea8-a174-5a41ad6f509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Hogar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Tatiana Romero</dc:creator>
  <cp:keywords/>
  <dc:description/>
  <cp:lastModifiedBy>Juan Bernardo Caicedo Guillen</cp:lastModifiedBy>
  <cp:revision/>
  <dcterms:created xsi:type="dcterms:W3CDTF">2005-01-26T02:13:08Z</dcterms:created>
  <dcterms:modified xsi:type="dcterms:W3CDTF">2023-06-26T19:55:44Z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0x0101000B05DCDAF3D1A1438C784F85EF0C3FA1</vt:lpwstr>
  </property>
</Properties>
</file>